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DARBINIEKI\Statu saraksti\2026\"/>
    </mc:Choice>
  </mc:AlternateContent>
  <bookViews>
    <workbookView xWindow="-28920" yWindow="-120" windowWidth="29040" windowHeight="15720" activeTab="2"/>
  </bookViews>
  <sheets>
    <sheet name="Mēnešalgas" sheetId="11" r:id="rId1"/>
    <sheet name="Piemaksas_prēmijas_naudasbalvas" sheetId="13" r:id="rId2"/>
    <sheet name="Sociālās garantijas" sheetId="14"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1" l="1"/>
  <c r="F21" i="11"/>
  <c r="F20" i="11"/>
  <c r="F19" i="11"/>
  <c r="F18" i="11"/>
  <c r="F17" i="11"/>
  <c r="F16" i="11"/>
  <c r="C23" i="11"/>
  <c r="F15" i="11"/>
  <c r="F14" i="11"/>
  <c r="F13" i="11"/>
</calcChain>
</file>

<file path=xl/sharedStrings.xml><?xml version="1.0" encoding="utf-8"?>
<sst xmlns="http://schemas.openxmlformats.org/spreadsheetml/2006/main" count="101" uniqueCount="95">
  <si>
    <t>Amata nosaukums</t>
  </si>
  <si>
    <t>Vecākais datortīkla administrators</t>
  </si>
  <si>
    <t>Elektroinženieris</t>
  </si>
  <si>
    <t>Nr.p.k.</t>
  </si>
  <si>
    <t>Lietvedības sekretārs</t>
  </si>
  <si>
    <t>Sabiedrisko attiecību speciāliste</t>
  </si>
  <si>
    <t>Aldis Ābele</t>
  </si>
  <si>
    <t>Ekonomists</t>
  </si>
  <si>
    <t>ar Ventspils valstspilsētas pašvaldības izpildirektora</t>
  </si>
  <si>
    <t>Amatu grupa</t>
  </si>
  <si>
    <t>Amatu vietu skaits</t>
  </si>
  <si>
    <t>Mēnešalgas diapazons</t>
  </si>
  <si>
    <t>Vidējā mēnešalga</t>
  </si>
  <si>
    <t>Amatu saime, apakšsaime, līmenis</t>
  </si>
  <si>
    <t>No</t>
  </si>
  <si>
    <t>Līdz</t>
  </si>
  <si>
    <t>1.2 I: 20.2VI; 3 IV</t>
  </si>
  <si>
    <t>Direktors un direktora vietnieki</t>
  </si>
  <si>
    <t>15.2; II</t>
  </si>
  <si>
    <t>20.3 I</t>
  </si>
  <si>
    <t>26 I</t>
  </si>
  <si>
    <t>20.2 IV;20.2 IIIA</t>
  </si>
  <si>
    <t>Struktūrvienību un nodaļu vadītāji</t>
  </si>
  <si>
    <t>20.2 IIIA; 20.2 II; 20.2 IV</t>
  </si>
  <si>
    <t>Vecākie bibliotekāri, sistēmbibliotekārs, bibliogrāfi</t>
  </si>
  <si>
    <t>20.2 II; 20.2 IIIA</t>
  </si>
  <si>
    <t>Bibliotekāri</t>
  </si>
  <si>
    <t>21.5 II</t>
  </si>
  <si>
    <t>16 V</t>
  </si>
  <si>
    <t>16 I</t>
  </si>
  <si>
    <t>Apkopēji</t>
  </si>
  <si>
    <t>Kopā</t>
  </si>
  <si>
    <t>Ventspils valstspilsētas pašvaldības izpilddirektors</t>
  </si>
  <si>
    <t>Informācija par piemaksām, prēmijām un naudas balvām</t>
  </si>
  <si>
    <t>Piemaksas vai prēmijas veids, naudas balva</t>
  </si>
  <si>
    <t>Piemaksas, prēmijas vai  naudas balvas apmērs (euro vai %)</t>
  </si>
  <si>
    <t>Piešķiršanas pamatojums vai  kritēriji</t>
  </si>
  <si>
    <t>Piemaksa par papildus darbu</t>
  </si>
  <si>
    <t>Papildus pienākumu pildīšana saviem tiešajiem amata pienākumiem, aizvietojot prombūtnē esošu amatpersonu (darbinieku)</t>
  </si>
  <si>
    <t>Papildus amata aprakstā noteiktajiem amata pienākumiem vēl citu pienākumu pildīšana</t>
  </si>
  <si>
    <t>Piemaksa par nozīmīgu ieguldījumu attiecīgās institūcijas mērķu sasniegšanā</t>
  </si>
  <si>
    <t xml:space="preserve">Ņemot vērā konkrētās amatpersonas (darbinieka) ieguldījumu attiecīgās institūcijas mērķu sasniegšanā </t>
  </si>
  <si>
    <t>Tirgus koeficients</t>
  </si>
  <si>
    <t xml:space="preserve">Robežās no 1,1-1,5
nepārsniedzot Ministru prezidentam noteikto mēnešalgu
</t>
  </si>
  <si>
    <t>profesijas un specifiskās jomas, kurām piemēro tirgus koeficientu, nosaka Ministru kabinets</t>
  </si>
  <si>
    <t>Naudas balva</t>
  </si>
  <si>
    <t>Sakarā ar amatpersonai (darbiniekam) vai valsts vai pašvaldības institūcijai svarīgu sasniegumu (notikumu), ņemot vērā amatpersonas (darbinieka) ieguldījumu attiecīgās institūcijas mērķu sasniegšanā</t>
  </si>
  <si>
    <t>Prēmija par drošsirdīgu un pašaizliedzīgu darbību</t>
  </si>
  <si>
    <t>Kalendāra gada laikā nepārsniedzot 120 procentus no mēnešalgas, bet ikreizējās prēmijas apmēram nepārsniedzot 60 procentus no mēnešalgas</t>
  </si>
  <si>
    <t>Par drošsirdīgu un pašaizliedzīgu rīcību, veicot amata (darba) pienākumus, kā arī par tāda nozieguma novēršanu vai atklāšanu, kas radījis vai varēja radīt būtisku kaitējumu</t>
  </si>
  <si>
    <t>Līdz 20% no amatpersonai (darbiniekam) noteiktās mēnešalgas</t>
  </si>
  <si>
    <t>Kalendāra gada ietvaros nepārsniedzot 50% no amatpersonai (darbiniekam) noteiktās mēnešalgas apmēru</t>
  </si>
  <si>
    <t>Informācija par sociālajām garantijām</t>
  </si>
  <si>
    <t>Sociālās garantijas veids</t>
  </si>
  <si>
    <t>Sociālās garantijas apmērs (euro vai %)</t>
  </si>
  <si>
    <t>Pabalsts par bērnu invalīdu</t>
  </si>
  <si>
    <t>750 EUR</t>
  </si>
  <si>
    <t>Vienu reizi kalendāra gadā amatpersonai (darbiniekam) par katru apgādībā esošu bērnu invalīdu līdz 18 gadu vecumam.</t>
  </si>
  <si>
    <t>Pabalsts, aizejot ikgadējā apmaksātā atvaļinājumā</t>
  </si>
  <si>
    <t>Līdz 50% no amatpersonai (darbiniekam) noteiktās mēnešalgas</t>
  </si>
  <si>
    <t>Vienu reizi kalendāra gadā, aizejot ikgadējā apmaksātā atvaļinājumā, ņemot vērā amatpersonas (darbinieka) nodarbinātības ilgumu Ventspils valstspilsētas pašvaldībā un ieņemamo amatu.</t>
  </si>
  <si>
    <t>Pabalsts  amatpersonas (darbinieka) nāves gadījumā</t>
  </si>
  <si>
    <t>Vienas mēnešalgas apmērā</t>
  </si>
  <si>
    <t>Vienai no amatpersonas (darbinieka) ģimenes locekļiem vai personai, kura uzņēmusies amatpersonas (darbinieka) apbedīšanu, gada laikā pēc amatpersonas (darbinieka) nāves vienreizējs pabalsts vienas mēnešalgas apmērā amatpersonas (darbinieka) nāves gadījumā.</t>
  </si>
  <si>
    <t xml:space="preserve">Pabalsts amatpersonai (darbiniekam) viņa ģimenes locekļa  -  laulātā, bērna, vecāku, adoptētāju vai adoptēto apbedīšanas izdevumu segšanai </t>
  </si>
  <si>
    <t xml:space="preserve">Vienas Latvijas Republikas minimālās mēneša darba algas apmērā </t>
  </si>
  <si>
    <t>Vienreizēju pabalsts amatpersonai (darbiniekam) viņa ģimenes locekļa (laulātā, bērna, vecāku, vecvecāku, adoptētāja vai adoptētā, brāļa vai māsas) apbedīšanas izdevumu segšanai.</t>
  </si>
  <si>
    <t>Pabalsts amatpersonai (darbiniekam) viņa ģimenes locekļa - vecvecāku, brāļu vai māsu apbedīšanas izdevumu segšanai</t>
  </si>
  <si>
    <t xml:space="preserve">75 procentu apmērā no vienas Latvijas Republikas minimālās mēneša darba algas apmēra </t>
  </si>
  <si>
    <t>Kompensācija par speciālo medicīnisko optiski redzes korekcijas līdzekļu iegādi amatpersonai (darbiniekam)</t>
  </si>
  <si>
    <r>
      <t xml:space="preserve">50% apmērā, nosakot ne vairāk kā </t>
    </r>
    <r>
      <rPr>
        <i/>
        <sz val="11"/>
        <color indexed="8"/>
        <rFont val="Times New Roman"/>
        <family val="1"/>
        <charset val="186"/>
      </rPr>
      <t>euro</t>
    </r>
    <r>
      <rPr>
        <sz val="11"/>
        <color indexed="8"/>
        <rFont val="Times New Roman"/>
        <family val="1"/>
        <charset val="186"/>
      </rPr>
      <t xml:space="preserve"> 71.14 (septiņdesmit viens </t>
    </r>
    <r>
      <rPr>
        <i/>
        <sz val="11"/>
        <color indexed="8"/>
        <rFont val="Times New Roman"/>
        <family val="1"/>
        <charset val="186"/>
      </rPr>
      <t>euro</t>
    </r>
    <r>
      <rPr>
        <sz val="11"/>
        <color indexed="8"/>
        <rFont val="Times New Roman"/>
        <family val="1"/>
        <charset val="186"/>
      </rPr>
      <t xml:space="preserve"> un 14 </t>
    </r>
    <r>
      <rPr>
        <i/>
        <sz val="11"/>
        <color indexed="8"/>
        <rFont val="Times New Roman"/>
        <family val="1"/>
        <charset val="186"/>
      </rPr>
      <t>euro centi</t>
    </r>
    <r>
      <rPr>
        <sz val="11"/>
        <color indexed="8"/>
        <rFont val="Times New Roman"/>
        <family val="1"/>
        <charset val="186"/>
      </rPr>
      <t>) limitu</t>
    </r>
  </si>
  <si>
    <t>Ja veselības pārbaudē konstatēts, ka amatpersonai (darbiniekam) nepieciešami darba pienākumu veikšanai piemēroti speciāli medicīniski optiski redzes korekcijas līdzekļi, attiecīgā pašvaldības iestāde kompensē optisko redzes korekcijas līdzekļu iegādi.</t>
  </si>
  <si>
    <t>Amatpersonas (darbinieka) veselības apdrošināšana</t>
  </si>
  <si>
    <t>Atbilstoši iepirkuma rezultātiem</t>
  </si>
  <si>
    <t>Veselības apdrošināšana tiek nodrošināta amatpersonai (darbiniekam) ņemot vērā nodarbinātības ilgumu Ventspils valstspilsētas pašvaldībā un ieņemamo amatu.</t>
  </si>
  <si>
    <t>Mācību maksas izdevumu kompensācija amatpersonai (darbiniekam)</t>
  </si>
  <si>
    <t>Līdz 30 % no gada mācību maksas</t>
  </si>
  <si>
    <t>Ja amatpersona (darbinieks) nostrādājusi Ventspils valstspilsētas pašvaldībā nepārtraukti vismaz 3 (trīs) gadus, tai var tikt kompensēta maksa par mācībām augstākās izglītības iestādēs, ja apgūstamā izglītība atbilst amata specifikai.</t>
  </si>
  <si>
    <t>Kvalifikācijas paaugstināšanas izdevumu segšana</t>
  </si>
  <si>
    <t>Saskaņā ar attiecīgās iestādes apstiprināto budžetu un kārtību</t>
  </si>
  <si>
    <t xml:space="preserve">Attiecīgās Ventspils valstspilsētas pašvaldības iestādes vadītājs izvērtē, vai amatpersonai (darbiniekam) ir nepieciešams paaugstināt kvalifikāciju, un nosūta paaugstināt kvalifikāciju ar attiecīgās Ventspils pilsētas pašvaldības iestādes vadītāja vai viņa pilnvarotas amatpersonas rakstisku rīkojumu. </t>
  </si>
  <si>
    <t>Sabiedriskā transporta izmantošanas darba vajadzībām izdevumu segšana amatpersonai (darbiniekam)</t>
  </si>
  <si>
    <t>Kompensācijas apmēru par sabiedriskā transporta izdevumiem, kas amatpersonai (darbiniekam) radušies, izmantojot sabiedrisko transportu amata (darba) pienākumu izpildei, nosaka, ņemot vērā faktiskos izdevumus apliecinošus attaisnojuma dokumentus (biļetes, čekus).</t>
  </si>
  <si>
    <t>Amatpersonas (darbinieka) valdījumā esošā transportlīdzekļa izmantošanas darba vajadzībām izdevumu segšana</t>
  </si>
  <si>
    <t>Ja amatpersonai (darbiniekam) amata (darba) pienākumu izpildes nodrošināšanai nav iespējams izmantot attiecīgās iestādes valdījumā esošu transportlīdzekli vai sabiedrisko transportu un amatpersona (darbinieks) izmanto tās īpašumā vai valdījumā esošu transportlīdzekli, attiecīgās iestādes vadītājs vai viņa pilnvarota amatpersona slēdz ar amatpersonu (darbinieku) līgumu par amatpersonas (darbinieka) īpašumā vai valdījumā esoša transportlīdzekļa izmantošanu amata (darba) pienākumu izpildes nodrošināšanai un par tā nolietojuma un ekspluatācijas izdevumu kompensēšanu.</t>
  </si>
  <si>
    <t xml:space="preserve">Attiecīgās iestādes īpašumā esošā mobilā tālruņa sakaru izdevumu segšana amatpersonai (darbiniekam)  </t>
  </si>
  <si>
    <t>Saskaņā ar attiecīgās iestādes apstiprināto budžetu</t>
  </si>
  <si>
    <t>Amatpersonai (darbiniekam), kurai amata (darba) pienākumu izpildei tiek piešķirtas tiesības izmantot attiecīgās iestādes īpašumā esošo mobilo tālruni, sakaru izdevumi tiek segti saskaņā ar attiecīgās iestādes apstiprināto budžetu vai amatpersonai (darbiniekam), kas amata (darba) pienākumu izpildei lieto savā īpašumā esošu mobilo tālruni, sakaru izdevumi tiek kompensēti Ventspils valstspilsētas pašvaldības izpilddirektora noteiktajā kārtībā un apmērā saskaņā ar attiecīgas iestādes budžetu.</t>
  </si>
  <si>
    <t>Amatpersonas (darbinieka) īpašumā esošā mobilā tālruņa sakaru izdevumu kompensācija</t>
  </si>
  <si>
    <t>Ventspils valstspilsētas pašvaldības izpilddirektora noteiktajā kārtībā un apmērā saskaņā ar attiecīgās iestādes budžetu</t>
  </si>
  <si>
    <t>Ventspils valstspilsētas pašvaldības iestādes "Ventspils bibliotēka"  amatpersonu un darbinieku atlīdzības noteikšanas kritēriji un darba samaksas apmērs, sadalījumā pa amata grupām</t>
  </si>
  <si>
    <t>Informācija publicēta saskaņā ar Valsts pārvaldes iekārtas likuma 92. panta trešo daļu</t>
  </si>
  <si>
    <t>Informācija aktualizēta uz 2026. gada 1. februāri</t>
  </si>
  <si>
    <t xml:space="preserve"> APSTIPRINĀTS</t>
  </si>
  <si>
    <t>2026.gada 26.februāra rīkojumu Nr.1-19/22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</si>
</sst>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sz val="10"/>
      <name val="Times New Roman"/>
      <family val="1"/>
      <charset val="186"/>
    </font>
    <font>
      <b/>
      <sz val="10"/>
      <name val="Times New Roman"/>
      <family val="1"/>
      <charset val="186"/>
    </font>
    <font>
      <sz val="8"/>
      <name val="Times New Roman"/>
      <family val="1"/>
      <charset val="186"/>
    </font>
    <font>
      <b/>
      <i/>
      <sz val="8"/>
      <name val="Times New Roman"/>
      <family val="1"/>
      <charset val="186"/>
    </font>
    <font>
      <sz val="10"/>
      <color theme="1"/>
      <name val="Times New Roman"/>
      <family val="1"/>
      <charset val="186"/>
    </font>
    <font>
      <u/>
      <sz val="11"/>
      <color theme="10"/>
      <name val="Calibri"/>
      <family val="2"/>
      <charset val="186"/>
      <scheme val="minor"/>
    </font>
    <font>
      <u/>
      <sz val="8"/>
      <color theme="10"/>
      <name val="Calibri"/>
      <family val="2"/>
      <charset val="186"/>
      <scheme val="minor"/>
    </font>
    <font>
      <u/>
      <sz val="8"/>
      <color theme="10"/>
      <name val="Times New Roman"/>
      <family val="1"/>
      <charset val="186"/>
    </font>
    <font>
      <i/>
      <sz val="10"/>
      <name val="Times New Roman"/>
      <family val="1"/>
      <charset val="186"/>
    </font>
    <font>
      <b/>
      <sz val="11"/>
      <name val="Times New Roman"/>
      <family val="1"/>
      <charset val="186"/>
    </font>
    <font>
      <b/>
      <i/>
      <sz val="8"/>
      <color theme="1"/>
      <name val="Times New Roman"/>
      <family val="1"/>
      <charset val="186"/>
    </font>
    <font>
      <b/>
      <sz val="11"/>
      <color theme="1"/>
      <name val="Times New Roman"/>
      <family val="1"/>
      <charset val="186"/>
    </font>
    <font>
      <sz val="11"/>
      <color theme="1"/>
      <name val="Times New Roman"/>
      <family val="1"/>
      <charset val="186"/>
    </font>
    <font>
      <b/>
      <i/>
      <sz val="11"/>
      <color theme="1"/>
      <name val="Times New Roman"/>
      <family val="1"/>
      <charset val="186"/>
    </font>
    <font>
      <sz val="14"/>
      <color theme="1"/>
      <name val="Times New Roman"/>
      <family val="1"/>
      <charset val="186"/>
    </font>
    <font>
      <b/>
      <sz val="14"/>
      <color theme="1"/>
      <name val="Times New Roman"/>
      <family val="1"/>
      <charset val="186"/>
    </font>
    <font>
      <sz val="12"/>
      <color theme="1"/>
      <name val="Times New Roman"/>
      <family val="1"/>
      <charset val="186"/>
    </font>
    <font>
      <b/>
      <sz val="12"/>
      <color theme="1"/>
      <name val="Times New Roman"/>
      <family val="1"/>
      <charset val="186"/>
    </font>
    <font>
      <b/>
      <i/>
      <sz val="10"/>
      <color theme="1"/>
      <name val="Times New Roman"/>
      <family val="1"/>
      <charset val="186"/>
    </font>
    <font>
      <i/>
      <sz val="11"/>
      <color indexed="8"/>
      <name val="Times New Roman"/>
      <family val="1"/>
      <charset val="186"/>
    </font>
    <font>
      <sz val="11"/>
      <color indexed="8"/>
      <name val="Times New Roman"/>
      <family val="1"/>
      <charset val="186"/>
    </font>
    <font>
      <sz val="9"/>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6">
    <xf numFmtId="0" fontId="0" fillId="0" borderId="0"/>
    <xf numFmtId="0" fontId="2" fillId="0" borderId="0"/>
    <xf numFmtId="0" fontId="3" fillId="0" borderId="0"/>
    <xf numFmtId="0" fontId="10" fillId="0" borderId="0" applyNumberFormat="0" applyFill="0" applyBorder="0" applyAlignment="0" applyProtection="0"/>
    <xf numFmtId="9" fontId="3" fillId="0" borderId="0" applyFont="0" applyFill="0" applyBorder="0" applyAlignment="0" applyProtection="0"/>
    <xf numFmtId="0" fontId="1" fillId="0" borderId="0"/>
  </cellStyleXfs>
  <cellXfs count="70">
    <xf numFmtId="0" fontId="0" fillId="0" borderId="0" xfId="0"/>
    <xf numFmtId="0" fontId="5"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2" fontId="5" fillId="0" borderId="0" xfId="0" applyNumberFormat="1" applyFont="1" applyAlignment="1">
      <alignment horizontal="center" vertical="top" wrapText="1"/>
    </xf>
    <xf numFmtId="2" fontId="7" fillId="0" borderId="0" xfId="0" applyNumberFormat="1" applyFont="1" applyAlignment="1">
      <alignment horizontal="center" vertical="top" wrapText="1"/>
    </xf>
    <xf numFmtId="0" fontId="5" fillId="0" borderId="0" xfId="0" applyFont="1" applyAlignment="1">
      <alignment vertical="top" wrapText="1"/>
    </xf>
    <xf numFmtId="1" fontId="6"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xf numFmtId="2" fontId="6" fillId="0" borderId="1" xfId="0" applyNumberFormat="1" applyFont="1" applyBorder="1" applyAlignment="1">
      <alignment horizontal="center" vertical="center" wrapText="1"/>
    </xf>
    <xf numFmtId="0" fontId="7" fillId="0" borderId="0" xfId="0" applyFont="1" applyAlignment="1">
      <alignment wrapText="1"/>
    </xf>
    <xf numFmtId="0" fontId="5" fillId="0" borderId="0" xfId="0" applyFont="1" applyAlignment="1">
      <alignment horizontal="center" vertical="center" wrapText="1"/>
    </xf>
    <xf numFmtId="1" fontId="5" fillId="0" borderId="0" xfId="0" applyNumberFormat="1" applyFont="1" applyAlignment="1">
      <alignment wrapText="1"/>
    </xf>
    <xf numFmtId="0" fontId="5" fillId="0" borderId="0" xfId="0" applyFont="1" applyAlignment="1">
      <alignment horizontal="right" vertical="center" wrapText="1"/>
    </xf>
    <xf numFmtId="0" fontId="13" fillId="0" borderId="0" xfId="0" applyFont="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4" applyNumberFormat="1" applyFont="1" applyFill="1" applyBorder="1" applyAlignment="1">
      <alignment horizontal="center" vertical="center" wrapText="1"/>
    </xf>
    <xf numFmtId="1" fontId="5" fillId="0" borderId="7" xfId="4"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1" fontId="5" fillId="0" borderId="0" xfId="0" applyNumberFormat="1" applyFont="1" applyAlignment="1">
      <alignment horizontal="center" vertical="center" wrapText="1"/>
    </xf>
    <xf numFmtId="0" fontId="3" fillId="0" borderId="0" xfId="0" applyFont="1" applyAlignment="1">
      <alignment wrapText="1"/>
    </xf>
    <xf numFmtId="49" fontId="7" fillId="0" borderId="0" xfId="0" applyNumberFormat="1" applyFont="1" applyAlignment="1">
      <alignment vertical="top" wrapText="1"/>
    </xf>
    <xf numFmtId="49" fontId="5" fillId="0" borderId="0" xfId="0" applyNumberFormat="1" applyFont="1" applyAlignment="1">
      <alignment vertical="top" wrapText="1"/>
    </xf>
    <xf numFmtId="0" fontId="17" fillId="0" borderId="0" xfId="0" applyFont="1"/>
    <xf numFmtId="0" fontId="16" fillId="0" borderId="1" xfId="0" applyFont="1" applyBorder="1" applyAlignment="1">
      <alignment horizontal="center" vertical="center" wrapText="1"/>
    </xf>
    <xf numFmtId="0" fontId="16" fillId="0" borderId="0" xfId="0" applyFont="1" applyAlignment="1">
      <alignment wrapText="1"/>
    </xf>
    <xf numFmtId="0" fontId="18" fillId="0" borderId="1" xfId="0" applyFont="1" applyBorder="1" applyAlignment="1">
      <alignment horizontal="center" vertical="center" wrapText="1"/>
    </xf>
    <xf numFmtId="0" fontId="18" fillId="0" borderId="0" xfId="0" applyFont="1" applyAlignment="1">
      <alignment wrapText="1"/>
    </xf>
    <xf numFmtId="0" fontId="17" fillId="0" borderId="0" xfId="0" applyFont="1" applyAlignment="1">
      <alignment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19" fillId="0" borderId="0" xfId="0" applyFont="1"/>
    <xf numFmtId="0" fontId="21" fillId="0" borderId="0" xfId="0" applyFont="1"/>
    <xf numFmtId="0" fontId="22" fillId="0" borderId="0" xfId="0" applyFont="1" applyAlignment="1">
      <alignment wrapText="1"/>
    </xf>
    <xf numFmtId="0" fontId="23" fillId="0" borderId="0" xfId="0" applyFont="1" applyAlignment="1">
      <alignment wrapText="1"/>
    </xf>
    <xf numFmtId="0" fontId="21" fillId="0" borderId="0" xfId="0" applyFont="1" applyAlignment="1">
      <alignment wrapText="1"/>
    </xf>
    <xf numFmtId="0" fontId="11" fillId="0" borderId="0" xfId="3" applyFont="1" applyAlignment="1">
      <alignment horizontal="left" vertical="center" wrapText="1"/>
    </xf>
    <xf numFmtId="0" fontId="12" fillId="0" borderId="0" xfId="3" applyFont="1" applyAlignment="1">
      <alignment horizontal="left" vertical="center" wrapText="1"/>
    </xf>
    <xf numFmtId="0" fontId="5"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0" fontId="5" fillId="0" borderId="0" xfId="0" applyFont="1" applyAlignment="1">
      <alignment wrapText="1"/>
    </xf>
    <xf numFmtId="0" fontId="3" fillId="0" borderId="0" xfId="0" applyFont="1" applyAlignment="1">
      <alignment wrapText="1"/>
    </xf>
    <xf numFmtId="0" fontId="16" fillId="0" borderId="0" xfId="0" applyFont="1" applyAlignment="1">
      <alignment horizontal="center"/>
    </xf>
    <xf numFmtId="0" fontId="17" fillId="0" borderId="5" xfId="0" applyFont="1" applyBorder="1" applyAlignment="1">
      <alignment horizontal="center"/>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left" vertical="center" wrapText="1"/>
    </xf>
    <xf numFmtId="0" fontId="17" fillId="0" borderId="8" xfId="0" applyFont="1" applyBorder="1" applyAlignment="1">
      <alignment horizontal="left" vertical="center" wrapText="1"/>
    </xf>
    <xf numFmtId="0" fontId="17" fillId="0" borderId="6" xfId="0" applyFont="1" applyBorder="1" applyAlignment="1">
      <alignment horizontal="left" vertical="center" wrapText="1"/>
    </xf>
    <xf numFmtId="0" fontId="20" fillId="0" borderId="0" xfId="0" applyFont="1" applyAlignment="1">
      <alignment horizontal="center"/>
    </xf>
    <xf numFmtId="0" fontId="17" fillId="0" borderId="1"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26" fillId="0" borderId="0" xfId="0" applyFont="1" applyAlignment="1">
      <alignment horizontal="right"/>
    </xf>
    <xf numFmtId="0" fontId="5" fillId="2" borderId="0" xfId="0" applyFont="1" applyFill="1" applyAlignment="1">
      <alignment horizontal="right"/>
    </xf>
    <xf numFmtId="0" fontId="5" fillId="0" borderId="0" xfId="0" applyFont="1" applyAlignment="1">
      <alignment horizontal="right" wrapText="1"/>
    </xf>
  </cellXfs>
  <cellStyles count="6">
    <cellStyle name="Hipersaite" xfId="3" builtinId="8"/>
    <cellStyle name="Parasts" xfId="0" builtinId="0"/>
    <cellStyle name="Parasts 2" xfId="1"/>
    <cellStyle name="Parasts 2 2" xfId="5"/>
    <cellStyle name="Parasts 3" xfId="2"/>
    <cellStyle name="Procenti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H9" sqref="H9"/>
    </sheetView>
  </sheetViews>
  <sheetFormatPr defaultRowHeight="12.75" x14ac:dyDescent="0.2"/>
  <cols>
    <col min="1" max="1" width="13.5703125" customWidth="1"/>
    <col min="2" max="2" width="23.42578125" customWidth="1"/>
    <col min="3" max="3" width="12" customWidth="1"/>
    <col min="4" max="4" width="13.85546875" customWidth="1"/>
    <col min="5" max="5" width="13.5703125" customWidth="1"/>
    <col min="6" max="6" width="14.85546875" customWidth="1"/>
  </cols>
  <sheetData>
    <row r="1" spans="1:6" x14ac:dyDescent="0.2">
      <c r="A1" s="13"/>
      <c r="B1" s="13"/>
      <c r="C1" s="13"/>
      <c r="D1" s="14"/>
      <c r="E1" s="14"/>
      <c r="F1" s="67" t="s">
        <v>93</v>
      </c>
    </row>
    <row r="2" spans="1:6" x14ac:dyDescent="0.2">
      <c r="A2" s="13"/>
      <c r="B2" s="13"/>
      <c r="C2" s="13"/>
      <c r="D2" s="14"/>
      <c r="E2" s="14"/>
      <c r="F2" s="68" t="s">
        <v>8</v>
      </c>
    </row>
    <row r="3" spans="1:6" x14ac:dyDescent="0.2">
      <c r="A3" s="13"/>
      <c r="B3" s="13"/>
      <c r="C3" s="69" t="s">
        <v>94</v>
      </c>
      <c r="D3" s="69"/>
      <c r="E3" s="69"/>
      <c r="F3" s="69"/>
    </row>
    <row r="4" spans="1:6" x14ac:dyDescent="0.2">
      <c r="A4" s="13"/>
      <c r="B4" s="13"/>
      <c r="C4" s="15"/>
      <c r="D4" s="15"/>
      <c r="E4" s="15"/>
      <c r="F4" s="15"/>
    </row>
    <row r="5" spans="1:6" ht="36" customHeight="1" x14ac:dyDescent="0.2">
      <c r="A5" s="48" t="s">
        <v>90</v>
      </c>
      <c r="B5" s="48"/>
      <c r="C5" s="48"/>
      <c r="D5" s="48"/>
      <c r="E5" s="48"/>
      <c r="F5" s="48"/>
    </row>
    <row r="6" spans="1:6" ht="15.75" x14ac:dyDescent="0.2">
      <c r="A6" s="64" t="s">
        <v>91</v>
      </c>
      <c r="B6" s="64"/>
      <c r="C6" s="64"/>
      <c r="D6" s="64"/>
      <c r="E6" s="64"/>
      <c r="F6" s="64"/>
    </row>
    <row r="7" spans="1:6" x14ac:dyDescent="0.2">
      <c r="A7" s="65" t="s">
        <v>92</v>
      </c>
      <c r="B7" s="65"/>
      <c r="C7" s="65"/>
      <c r="D7" s="65"/>
      <c r="E7" s="65"/>
      <c r="F7" s="65"/>
    </row>
    <row r="8" spans="1:6" x14ac:dyDescent="0.2">
      <c r="A8" s="66"/>
      <c r="B8" s="66"/>
      <c r="C8" s="66"/>
      <c r="D8" s="66"/>
      <c r="E8" s="66"/>
      <c r="F8" s="66"/>
    </row>
    <row r="9" spans="1:6" x14ac:dyDescent="0.2">
      <c r="A9" s="49" t="s">
        <v>9</v>
      </c>
      <c r="B9" s="50"/>
      <c r="C9" s="51" t="s">
        <v>10</v>
      </c>
      <c r="D9" s="52" t="s">
        <v>11</v>
      </c>
      <c r="E9" s="52"/>
      <c r="F9" s="52" t="s">
        <v>12</v>
      </c>
    </row>
    <row r="10" spans="1:6" x14ac:dyDescent="0.2">
      <c r="A10" s="51" t="s">
        <v>13</v>
      </c>
      <c r="B10" s="51" t="s">
        <v>0</v>
      </c>
      <c r="C10" s="51"/>
      <c r="D10" s="52"/>
      <c r="E10" s="52"/>
      <c r="F10" s="52"/>
    </row>
    <row r="11" spans="1:6" x14ac:dyDescent="0.2">
      <c r="A11" s="51"/>
      <c r="B11" s="51"/>
      <c r="C11" s="51"/>
      <c r="D11" s="7" t="s">
        <v>14</v>
      </c>
      <c r="E11" s="7" t="s">
        <v>15</v>
      </c>
      <c r="F11" s="52"/>
    </row>
    <row r="12" spans="1:6" x14ac:dyDescent="0.2">
      <c r="A12" s="17">
        <v>1</v>
      </c>
      <c r="B12" s="18">
        <v>2</v>
      </c>
      <c r="C12" s="18">
        <v>3</v>
      </c>
      <c r="D12" s="17">
        <v>4</v>
      </c>
      <c r="E12" s="17">
        <v>5</v>
      </c>
      <c r="F12" s="18">
        <v>6</v>
      </c>
    </row>
    <row r="13" spans="1:6" ht="25.5" x14ac:dyDescent="0.2">
      <c r="A13" s="19" t="s">
        <v>16</v>
      </c>
      <c r="B13" s="19" t="s">
        <v>17</v>
      </c>
      <c r="C13" s="19">
        <v>3</v>
      </c>
      <c r="D13" s="20">
        <v>1943</v>
      </c>
      <c r="E13" s="20">
        <v>3288</v>
      </c>
      <c r="F13" s="21">
        <f>(D13+E13)/2</f>
        <v>2615.5</v>
      </c>
    </row>
    <row r="14" spans="1:6" x14ac:dyDescent="0.2">
      <c r="A14" s="19" t="s">
        <v>18</v>
      </c>
      <c r="B14" s="19" t="s">
        <v>7</v>
      </c>
      <c r="C14" s="19">
        <v>0.5</v>
      </c>
      <c r="D14" s="20">
        <v>1471</v>
      </c>
      <c r="E14" s="20">
        <v>1471</v>
      </c>
      <c r="F14" s="21">
        <f t="shared" ref="F14:F22" si="0">(D14+E14)/2</f>
        <v>1471</v>
      </c>
    </row>
    <row r="15" spans="1:6" x14ac:dyDescent="0.2">
      <c r="A15" s="19" t="s">
        <v>19</v>
      </c>
      <c r="B15" s="19" t="s">
        <v>4</v>
      </c>
      <c r="C15" s="19">
        <v>1</v>
      </c>
      <c r="D15" s="20">
        <v>1178</v>
      </c>
      <c r="E15" s="20">
        <v>1178</v>
      </c>
      <c r="F15" s="21">
        <f t="shared" si="0"/>
        <v>1178</v>
      </c>
    </row>
    <row r="16" spans="1:6" ht="25.5" x14ac:dyDescent="0.2">
      <c r="A16" s="19" t="s">
        <v>20</v>
      </c>
      <c r="B16" s="19" t="s">
        <v>5</v>
      </c>
      <c r="C16" s="19">
        <v>0.5</v>
      </c>
      <c r="D16" s="20">
        <v>1041</v>
      </c>
      <c r="E16" s="20">
        <v>1041</v>
      </c>
      <c r="F16" s="21">
        <f t="shared" si="0"/>
        <v>1041</v>
      </c>
    </row>
    <row r="17" spans="1:16" ht="25.5" x14ac:dyDescent="0.2">
      <c r="A17" s="19" t="s">
        <v>21</v>
      </c>
      <c r="B17" s="19" t="s">
        <v>22</v>
      </c>
      <c r="C17" s="19">
        <v>8</v>
      </c>
      <c r="D17" s="20">
        <v>1112</v>
      </c>
      <c r="E17" s="20">
        <v>2008</v>
      </c>
      <c r="F17" s="21">
        <f t="shared" si="0"/>
        <v>1560</v>
      </c>
    </row>
    <row r="18" spans="1:16" ht="38.25" x14ac:dyDescent="0.2">
      <c r="A18" s="19" t="s">
        <v>23</v>
      </c>
      <c r="B18" s="19" t="s">
        <v>24</v>
      </c>
      <c r="C18" s="19">
        <v>20</v>
      </c>
      <c r="D18" s="20">
        <v>1038</v>
      </c>
      <c r="E18" s="20">
        <v>1258</v>
      </c>
      <c r="F18" s="21">
        <f t="shared" si="0"/>
        <v>1148</v>
      </c>
      <c r="G18" s="22"/>
    </row>
    <row r="19" spans="1:16" x14ac:dyDescent="0.2">
      <c r="A19" s="19" t="s">
        <v>25</v>
      </c>
      <c r="B19" s="19" t="s">
        <v>26</v>
      </c>
      <c r="C19" s="19">
        <v>2</v>
      </c>
      <c r="D19" s="20">
        <v>1038</v>
      </c>
      <c r="E19" s="20">
        <v>1112</v>
      </c>
      <c r="F19" s="21">
        <f t="shared" si="0"/>
        <v>1075</v>
      </c>
    </row>
    <row r="20" spans="1:16" ht="25.5" x14ac:dyDescent="0.2">
      <c r="A20" s="19" t="s">
        <v>27</v>
      </c>
      <c r="B20" s="19" t="s">
        <v>1</v>
      </c>
      <c r="C20" s="19">
        <v>1</v>
      </c>
      <c r="D20" s="20">
        <v>1082</v>
      </c>
      <c r="E20" s="20">
        <v>1082</v>
      </c>
      <c r="F20" s="21">
        <f t="shared" si="0"/>
        <v>1082</v>
      </c>
    </row>
    <row r="21" spans="1:16" x14ac:dyDescent="0.2">
      <c r="A21" s="19" t="s">
        <v>28</v>
      </c>
      <c r="B21" s="19" t="s">
        <v>2</v>
      </c>
      <c r="C21" s="19">
        <v>1</v>
      </c>
      <c r="D21" s="20">
        <v>1133</v>
      </c>
      <c r="E21" s="20">
        <v>1133</v>
      </c>
      <c r="F21" s="21">
        <f t="shared" si="0"/>
        <v>1133</v>
      </c>
    </row>
    <row r="22" spans="1:16" x14ac:dyDescent="0.2">
      <c r="A22" s="19" t="s">
        <v>29</v>
      </c>
      <c r="B22" s="19" t="s">
        <v>30</v>
      </c>
      <c r="C22" s="19">
        <v>5</v>
      </c>
      <c r="D22" s="20">
        <v>780</v>
      </c>
      <c r="E22" s="20">
        <v>780</v>
      </c>
      <c r="F22" s="21">
        <f t="shared" si="0"/>
        <v>780</v>
      </c>
    </row>
    <row r="23" spans="1:16" x14ac:dyDescent="0.2">
      <c r="A23" s="23"/>
      <c r="B23" s="23" t="s">
        <v>31</v>
      </c>
      <c r="C23" s="11">
        <f>SUM(C13:C22)</f>
        <v>42</v>
      </c>
      <c r="D23" s="20"/>
      <c r="E23" s="20"/>
      <c r="F23" s="20"/>
    </row>
    <row r="24" spans="1:16" x14ac:dyDescent="0.2">
      <c r="A24" s="24"/>
      <c r="B24" s="24"/>
      <c r="C24" s="24"/>
      <c r="D24" s="25"/>
      <c r="E24" s="25"/>
      <c r="F24" s="25"/>
    </row>
    <row r="25" spans="1:16" x14ac:dyDescent="0.2">
      <c r="A25" s="45"/>
      <c r="B25" s="45"/>
      <c r="C25" s="45"/>
      <c r="D25" s="47"/>
      <c r="E25" s="46"/>
      <c r="F25" s="47"/>
      <c r="G25" s="1"/>
      <c r="H25" s="1"/>
    </row>
    <row r="26" spans="1:16" hidden="1" x14ac:dyDescent="0.2">
      <c r="A26" s="53" t="s">
        <v>32</v>
      </c>
      <c r="B26" s="53"/>
      <c r="C26" s="53"/>
      <c r="D26" s="54"/>
      <c r="E26" s="1"/>
      <c r="F26" s="12" t="s">
        <v>6</v>
      </c>
      <c r="G26" s="26"/>
      <c r="H26" s="1"/>
      <c r="I26" s="46"/>
      <c r="J26" s="47"/>
    </row>
    <row r="27" spans="1:16" x14ac:dyDescent="0.2">
      <c r="A27" s="27"/>
      <c r="B27" s="2"/>
      <c r="C27" s="2"/>
      <c r="D27" s="2"/>
      <c r="E27" s="3"/>
      <c r="F27" s="5"/>
      <c r="G27" s="3"/>
      <c r="H27" s="3"/>
    </row>
    <row r="28" spans="1:16" x14ac:dyDescent="0.2">
      <c r="A28" s="45"/>
      <c r="B28" s="45"/>
      <c r="C28" s="45"/>
      <c r="D28" s="45"/>
      <c r="F28" s="2"/>
      <c r="G28" s="1"/>
      <c r="H28" s="1"/>
    </row>
    <row r="29" spans="1:16" x14ac:dyDescent="0.2">
      <c r="A29" s="13"/>
      <c r="B29" s="13"/>
      <c r="C29" s="13"/>
      <c r="D29" s="16"/>
      <c r="E29" s="16"/>
      <c r="F29" s="13"/>
    </row>
    <row r="30" spans="1:16" s="6" customFormat="1" hidden="1" x14ac:dyDescent="0.2">
      <c r="A30" s="28"/>
      <c r="B30" s="8"/>
      <c r="C30" s="9"/>
      <c r="E30" s="1"/>
      <c r="F30" s="1"/>
      <c r="G30" s="1"/>
      <c r="H30" s="1"/>
      <c r="I30" s="1"/>
      <c r="J30" s="4"/>
      <c r="K30" s="4"/>
      <c r="L30" s="5"/>
      <c r="M30" s="5"/>
      <c r="N30" s="3"/>
      <c r="O30" s="5"/>
      <c r="P30" s="3"/>
    </row>
    <row r="31" spans="1:16" s="6" customFormat="1" hidden="1" x14ac:dyDescent="0.2">
      <c r="A31" s="27"/>
      <c r="B31" s="8"/>
      <c r="C31" s="9"/>
      <c r="D31" s="2"/>
      <c r="E31" s="3"/>
      <c r="F31" s="3"/>
      <c r="G31" s="3"/>
      <c r="H31" s="3"/>
      <c r="I31" s="3"/>
      <c r="J31" s="5"/>
      <c r="K31" s="5"/>
      <c r="L31" s="5"/>
      <c r="M31" s="5"/>
      <c r="N31" s="3"/>
      <c r="O31" s="5"/>
      <c r="P31" s="3"/>
    </row>
    <row r="32" spans="1:16" s="6" customFormat="1" hidden="1" x14ac:dyDescent="0.2">
      <c r="A32" s="27"/>
      <c r="B32" s="8"/>
      <c r="C32" s="9"/>
      <c r="D32" s="2"/>
      <c r="E32" s="3"/>
      <c r="F32" s="3"/>
      <c r="G32" s="3"/>
      <c r="H32" s="3"/>
      <c r="I32" s="3"/>
      <c r="J32" s="5"/>
      <c r="K32" s="5"/>
      <c r="L32" s="5"/>
      <c r="M32" s="5"/>
      <c r="N32" s="3"/>
      <c r="O32" s="5"/>
      <c r="P32" s="3"/>
    </row>
    <row r="33" spans="1:16" s="6" customFormat="1" x14ac:dyDescent="0.2">
      <c r="A33" s="8"/>
      <c r="C33" s="9"/>
      <c r="D33" s="2"/>
      <c r="E33" s="3"/>
      <c r="F33" s="3"/>
      <c r="G33" s="3"/>
      <c r="H33" s="3"/>
      <c r="I33" s="3"/>
      <c r="J33" s="5"/>
      <c r="K33" s="5"/>
      <c r="L33" s="5"/>
      <c r="M33" s="5"/>
      <c r="N33" s="3"/>
      <c r="O33" s="5"/>
      <c r="P33" s="3"/>
    </row>
    <row r="34" spans="1:16" s="6" customFormat="1" x14ac:dyDescent="0.2">
      <c r="A34" s="8"/>
      <c r="C34" s="10"/>
      <c r="D34" s="2"/>
      <c r="E34" s="3"/>
      <c r="F34" s="3"/>
      <c r="G34" s="3"/>
      <c r="H34" s="3"/>
      <c r="I34" s="3"/>
      <c r="J34" s="5"/>
      <c r="K34" s="5"/>
      <c r="L34" s="5"/>
      <c r="M34" s="5"/>
      <c r="N34" s="3"/>
      <c r="O34" s="5"/>
      <c r="P34" s="3"/>
    </row>
    <row r="35" spans="1:16" s="6" customFormat="1" ht="12.75" customHeight="1" x14ac:dyDescent="0.2">
      <c r="A35" s="27"/>
      <c r="B35" s="43"/>
      <c r="C35" s="44"/>
      <c r="D35" s="2"/>
      <c r="E35" s="3"/>
      <c r="F35" s="3"/>
      <c r="G35" s="3"/>
      <c r="H35" s="3"/>
      <c r="I35" s="3"/>
      <c r="J35" s="5"/>
      <c r="K35" s="5"/>
      <c r="L35" s="5"/>
      <c r="M35" s="5"/>
      <c r="N35" s="3"/>
      <c r="O35" s="5"/>
      <c r="P35" s="3"/>
    </row>
  </sheetData>
  <mergeCells count="16">
    <mergeCell ref="I26:J26"/>
    <mergeCell ref="A28:D28"/>
    <mergeCell ref="B35:C35"/>
    <mergeCell ref="C3:F3"/>
    <mergeCell ref="A5:F5"/>
    <mergeCell ref="A9:B9"/>
    <mergeCell ref="C9:C11"/>
    <mergeCell ref="D9:E10"/>
    <mergeCell ref="F9:F11"/>
    <mergeCell ref="A10:A11"/>
    <mergeCell ref="B10:B11"/>
    <mergeCell ref="A25:D25"/>
    <mergeCell ref="E25:F25"/>
    <mergeCell ref="A26:D26"/>
    <mergeCell ref="A6:F6"/>
    <mergeCell ref="A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2" sqref="A2:D2"/>
    </sheetView>
  </sheetViews>
  <sheetFormatPr defaultRowHeight="15" x14ac:dyDescent="0.25"/>
  <cols>
    <col min="1" max="1" width="9.140625" style="29"/>
    <col min="2" max="2" width="26.28515625" style="29" customWidth="1"/>
    <col min="3" max="3" width="28.5703125" style="29" customWidth="1"/>
    <col min="4" max="4" width="33.5703125" style="29" customWidth="1"/>
    <col min="5" max="257" width="9.140625" style="29"/>
    <col min="258" max="258" width="26.28515625" style="29" customWidth="1"/>
    <col min="259" max="259" width="28.5703125" style="29" customWidth="1"/>
    <col min="260" max="260" width="33.5703125" style="29" customWidth="1"/>
    <col min="261" max="513" width="9.140625" style="29"/>
    <col min="514" max="514" width="26.28515625" style="29" customWidth="1"/>
    <col min="515" max="515" width="28.5703125" style="29" customWidth="1"/>
    <col min="516" max="516" width="33.5703125" style="29" customWidth="1"/>
    <col min="517" max="769" width="9.140625" style="29"/>
    <col min="770" max="770" width="26.28515625" style="29" customWidth="1"/>
    <col min="771" max="771" width="28.5703125" style="29" customWidth="1"/>
    <col min="772" max="772" width="33.5703125" style="29" customWidth="1"/>
    <col min="773" max="1025" width="9.140625" style="29"/>
    <col min="1026" max="1026" width="26.28515625" style="29" customWidth="1"/>
    <col min="1027" max="1027" width="28.5703125" style="29" customWidth="1"/>
    <col min="1028" max="1028" width="33.5703125" style="29" customWidth="1"/>
    <col min="1029" max="1281" width="9.140625" style="29"/>
    <col min="1282" max="1282" width="26.28515625" style="29" customWidth="1"/>
    <col min="1283" max="1283" width="28.5703125" style="29" customWidth="1"/>
    <col min="1284" max="1284" width="33.5703125" style="29" customWidth="1"/>
    <col min="1285" max="1537" width="9.140625" style="29"/>
    <col min="1538" max="1538" width="26.28515625" style="29" customWidth="1"/>
    <col min="1539" max="1539" width="28.5703125" style="29" customWidth="1"/>
    <col min="1540" max="1540" width="33.5703125" style="29" customWidth="1"/>
    <col min="1541" max="1793" width="9.140625" style="29"/>
    <col min="1794" max="1794" width="26.28515625" style="29" customWidth="1"/>
    <col min="1795" max="1795" width="28.5703125" style="29" customWidth="1"/>
    <col min="1796" max="1796" width="33.5703125" style="29" customWidth="1"/>
    <col min="1797" max="2049" width="9.140625" style="29"/>
    <col min="2050" max="2050" width="26.28515625" style="29" customWidth="1"/>
    <col min="2051" max="2051" width="28.5703125" style="29" customWidth="1"/>
    <col min="2052" max="2052" width="33.5703125" style="29" customWidth="1"/>
    <col min="2053" max="2305" width="9.140625" style="29"/>
    <col min="2306" max="2306" width="26.28515625" style="29" customWidth="1"/>
    <col min="2307" max="2307" width="28.5703125" style="29" customWidth="1"/>
    <col min="2308" max="2308" width="33.5703125" style="29" customWidth="1"/>
    <col min="2309" max="2561" width="9.140625" style="29"/>
    <col min="2562" max="2562" width="26.28515625" style="29" customWidth="1"/>
    <col min="2563" max="2563" width="28.5703125" style="29" customWidth="1"/>
    <col min="2564" max="2564" width="33.5703125" style="29" customWidth="1"/>
    <col min="2565" max="2817" width="9.140625" style="29"/>
    <col min="2818" max="2818" width="26.28515625" style="29" customWidth="1"/>
    <col min="2819" max="2819" width="28.5703125" style="29" customWidth="1"/>
    <col min="2820" max="2820" width="33.5703125" style="29" customWidth="1"/>
    <col min="2821" max="3073" width="9.140625" style="29"/>
    <col min="3074" max="3074" width="26.28515625" style="29" customWidth="1"/>
    <col min="3075" max="3075" width="28.5703125" style="29" customWidth="1"/>
    <col min="3076" max="3076" width="33.5703125" style="29" customWidth="1"/>
    <col min="3077" max="3329" width="9.140625" style="29"/>
    <col min="3330" max="3330" width="26.28515625" style="29" customWidth="1"/>
    <col min="3331" max="3331" width="28.5703125" style="29" customWidth="1"/>
    <col min="3332" max="3332" width="33.5703125" style="29" customWidth="1"/>
    <col min="3333" max="3585" width="9.140625" style="29"/>
    <col min="3586" max="3586" width="26.28515625" style="29" customWidth="1"/>
    <col min="3587" max="3587" width="28.5703125" style="29" customWidth="1"/>
    <col min="3588" max="3588" width="33.5703125" style="29" customWidth="1"/>
    <col min="3589" max="3841" width="9.140625" style="29"/>
    <col min="3842" max="3842" width="26.28515625" style="29" customWidth="1"/>
    <col min="3843" max="3843" width="28.5703125" style="29" customWidth="1"/>
    <col min="3844" max="3844" width="33.5703125" style="29" customWidth="1"/>
    <col min="3845" max="4097" width="9.140625" style="29"/>
    <col min="4098" max="4098" width="26.28515625" style="29" customWidth="1"/>
    <col min="4099" max="4099" width="28.5703125" style="29" customWidth="1"/>
    <col min="4100" max="4100" width="33.5703125" style="29" customWidth="1"/>
    <col min="4101" max="4353" width="9.140625" style="29"/>
    <col min="4354" max="4354" width="26.28515625" style="29" customWidth="1"/>
    <col min="4355" max="4355" width="28.5703125" style="29" customWidth="1"/>
    <col min="4356" max="4356" width="33.5703125" style="29" customWidth="1"/>
    <col min="4357" max="4609" width="9.140625" style="29"/>
    <col min="4610" max="4610" width="26.28515625" style="29" customWidth="1"/>
    <col min="4611" max="4611" width="28.5703125" style="29" customWidth="1"/>
    <col min="4612" max="4612" width="33.5703125" style="29" customWidth="1"/>
    <col min="4613" max="4865" width="9.140625" style="29"/>
    <col min="4866" max="4866" width="26.28515625" style="29" customWidth="1"/>
    <col min="4867" max="4867" width="28.5703125" style="29" customWidth="1"/>
    <col min="4868" max="4868" width="33.5703125" style="29" customWidth="1"/>
    <col min="4869" max="5121" width="9.140625" style="29"/>
    <col min="5122" max="5122" width="26.28515625" style="29" customWidth="1"/>
    <col min="5123" max="5123" width="28.5703125" style="29" customWidth="1"/>
    <col min="5124" max="5124" width="33.5703125" style="29" customWidth="1"/>
    <col min="5125" max="5377" width="9.140625" style="29"/>
    <col min="5378" max="5378" width="26.28515625" style="29" customWidth="1"/>
    <col min="5379" max="5379" width="28.5703125" style="29" customWidth="1"/>
    <col min="5380" max="5380" width="33.5703125" style="29" customWidth="1"/>
    <col min="5381" max="5633" width="9.140625" style="29"/>
    <col min="5634" max="5634" width="26.28515625" style="29" customWidth="1"/>
    <col min="5635" max="5635" width="28.5703125" style="29" customWidth="1"/>
    <col min="5636" max="5636" width="33.5703125" style="29" customWidth="1"/>
    <col min="5637" max="5889" width="9.140625" style="29"/>
    <col min="5890" max="5890" width="26.28515625" style="29" customWidth="1"/>
    <col min="5891" max="5891" width="28.5703125" style="29" customWidth="1"/>
    <col min="5892" max="5892" width="33.5703125" style="29" customWidth="1"/>
    <col min="5893" max="6145" width="9.140625" style="29"/>
    <col min="6146" max="6146" width="26.28515625" style="29" customWidth="1"/>
    <col min="6147" max="6147" width="28.5703125" style="29" customWidth="1"/>
    <col min="6148" max="6148" width="33.5703125" style="29" customWidth="1"/>
    <col min="6149" max="6401" width="9.140625" style="29"/>
    <col min="6402" max="6402" width="26.28515625" style="29" customWidth="1"/>
    <col min="6403" max="6403" width="28.5703125" style="29" customWidth="1"/>
    <col min="6404" max="6404" width="33.5703125" style="29" customWidth="1"/>
    <col min="6405" max="6657" width="9.140625" style="29"/>
    <col min="6658" max="6658" width="26.28515625" style="29" customWidth="1"/>
    <col min="6659" max="6659" width="28.5703125" style="29" customWidth="1"/>
    <col min="6660" max="6660" width="33.5703125" style="29" customWidth="1"/>
    <col min="6661" max="6913" width="9.140625" style="29"/>
    <col min="6914" max="6914" width="26.28515625" style="29" customWidth="1"/>
    <col min="6915" max="6915" width="28.5703125" style="29" customWidth="1"/>
    <col min="6916" max="6916" width="33.5703125" style="29" customWidth="1"/>
    <col min="6917" max="7169" width="9.140625" style="29"/>
    <col min="7170" max="7170" width="26.28515625" style="29" customWidth="1"/>
    <col min="7171" max="7171" width="28.5703125" style="29" customWidth="1"/>
    <col min="7172" max="7172" width="33.5703125" style="29" customWidth="1"/>
    <col min="7173" max="7425" width="9.140625" style="29"/>
    <col min="7426" max="7426" width="26.28515625" style="29" customWidth="1"/>
    <col min="7427" max="7427" width="28.5703125" style="29" customWidth="1"/>
    <col min="7428" max="7428" width="33.5703125" style="29" customWidth="1"/>
    <col min="7429" max="7681" width="9.140625" style="29"/>
    <col min="7682" max="7682" width="26.28515625" style="29" customWidth="1"/>
    <col min="7683" max="7683" width="28.5703125" style="29" customWidth="1"/>
    <col min="7684" max="7684" width="33.5703125" style="29" customWidth="1"/>
    <col min="7685" max="7937" width="9.140625" style="29"/>
    <col min="7938" max="7938" width="26.28515625" style="29" customWidth="1"/>
    <col min="7939" max="7939" width="28.5703125" style="29" customWidth="1"/>
    <col min="7940" max="7940" width="33.5703125" style="29" customWidth="1"/>
    <col min="7941" max="8193" width="9.140625" style="29"/>
    <col min="8194" max="8194" width="26.28515625" style="29" customWidth="1"/>
    <col min="8195" max="8195" width="28.5703125" style="29" customWidth="1"/>
    <col min="8196" max="8196" width="33.5703125" style="29" customWidth="1"/>
    <col min="8197" max="8449" width="9.140625" style="29"/>
    <col min="8450" max="8450" width="26.28515625" style="29" customWidth="1"/>
    <col min="8451" max="8451" width="28.5703125" style="29" customWidth="1"/>
    <col min="8452" max="8452" width="33.5703125" style="29" customWidth="1"/>
    <col min="8453" max="8705" width="9.140625" style="29"/>
    <col min="8706" max="8706" width="26.28515625" style="29" customWidth="1"/>
    <col min="8707" max="8707" width="28.5703125" style="29" customWidth="1"/>
    <col min="8708" max="8708" width="33.5703125" style="29" customWidth="1"/>
    <col min="8709" max="8961" width="9.140625" style="29"/>
    <col min="8962" max="8962" width="26.28515625" style="29" customWidth="1"/>
    <col min="8963" max="8963" width="28.5703125" style="29" customWidth="1"/>
    <col min="8964" max="8964" width="33.5703125" style="29" customWidth="1"/>
    <col min="8965" max="9217" width="9.140625" style="29"/>
    <col min="9218" max="9218" width="26.28515625" style="29" customWidth="1"/>
    <col min="9219" max="9219" width="28.5703125" style="29" customWidth="1"/>
    <col min="9220" max="9220" width="33.5703125" style="29" customWidth="1"/>
    <col min="9221" max="9473" width="9.140625" style="29"/>
    <col min="9474" max="9474" width="26.28515625" style="29" customWidth="1"/>
    <col min="9475" max="9475" width="28.5703125" style="29" customWidth="1"/>
    <col min="9476" max="9476" width="33.5703125" style="29" customWidth="1"/>
    <col min="9477" max="9729" width="9.140625" style="29"/>
    <col min="9730" max="9730" width="26.28515625" style="29" customWidth="1"/>
    <col min="9731" max="9731" width="28.5703125" style="29" customWidth="1"/>
    <col min="9732" max="9732" width="33.5703125" style="29" customWidth="1"/>
    <col min="9733" max="9985" width="9.140625" style="29"/>
    <col min="9986" max="9986" width="26.28515625" style="29" customWidth="1"/>
    <col min="9987" max="9987" width="28.5703125" style="29" customWidth="1"/>
    <col min="9988" max="9988" width="33.5703125" style="29" customWidth="1"/>
    <col min="9989" max="10241" width="9.140625" style="29"/>
    <col min="10242" max="10242" width="26.28515625" style="29" customWidth="1"/>
    <col min="10243" max="10243" width="28.5703125" style="29" customWidth="1"/>
    <col min="10244" max="10244" width="33.5703125" style="29" customWidth="1"/>
    <col min="10245" max="10497" width="9.140625" style="29"/>
    <col min="10498" max="10498" width="26.28515625" style="29" customWidth="1"/>
    <col min="10499" max="10499" width="28.5703125" style="29" customWidth="1"/>
    <col min="10500" max="10500" width="33.5703125" style="29" customWidth="1"/>
    <col min="10501" max="10753" width="9.140625" style="29"/>
    <col min="10754" max="10754" width="26.28515625" style="29" customWidth="1"/>
    <col min="10755" max="10755" width="28.5703125" style="29" customWidth="1"/>
    <col min="10756" max="10756" width="33.5703125" style="29" customWidth="1"/>
    <col min="10757" max="11009" width="9.140625" style="29"/>
    <col min="11010" max="11010" width="26.28515625" style="29" customWidth="1"/>
    <col min="11011" max="11011" width="28.5703125" style="29" customWidth="1"/>
    <col min="11012" max="11012" width="33.5703125" style="29" customWidth="1"/>
    <col min="11013" max="11265" width="9.140625" style="29"/>
    <col min="11266" max="11266" width="26.28515625" style="29" customWidth="1"/>
    <col min="11267" max="11267" width="28.5703125" style="29" customWidth="1"/>
    <col min="11268" max="11268" width="33.5703125" style="29" customWidth="1"/>
    <col min="11269" max="11521" width="9.140625" style="29"/>
    <col min="11522" max="11522" width="26.28515625" style="29" customWidth="1"/>
    <col min="11523" max="11523" width="28.5703125" style="29" customWidth="1"/>
    <col min="11524" max="11524" width="33.5703125" style="29" customWidth="1"/>
    <col min="11525" max="11777" width="9.140625" style="29"/>
    <col min="11778" max="11778" width="26.28515625" style="29" customWidth="1"/>
    <col min="11779" max="11779" width="28.5703125" style="29" customWidth="1"/>
    <col min="11780" max="11780" width="33.5703125" style="29" customWidth="1"/>
    <col min="11781" max="12033" width="9.140625" style="29"/>
    <col min="12034" max="12034" width="26.28515625" style="29" customWidth="1"/>
    <col min="12035" max="12035" width="28.5703125" style="29" customWidth="1"/>
    <col min="12036" max="12036" width="33.5703125" style="29" customWidth="1"/>
    <col min="12037" max="12289" width="9.140625" style="29"/>
    <col min="12290" max="12290" width="26.28515625" style="29" customWidth="1"/>
    <col min="12291" max="12291" width="28.5703125" style="29" customWidth="1"/>
    <col min="12292" max="12292" width="33.5703125" style="29" customWidth="1"/>
    <col min="12293" max="12545" width="9.140625" style="29"/>
    <col min="12546" max="12546" width="26.28515625" style="29" customWidth="1"/>
    <col min="12547" max="12547" width="28.5703125" style="29" customWidth="1"/>
    <col min="12548" max="12548" width="33.5703125" style="29" customWidth="1"/>
    <col min="12549" max="12801" width="9.140625" style="29"/>
    <col min="12802" max="12802" width="26.28515625" style="29" customWidth="1"/>
    <col min="12803" max="12803" width="28.5703125" style="29" customWidth="1"/>
    <col min="12804" max="12804" width="33.5703125" style="29" customWidth="1"/>
    <col min="12805" max="13057" width="9.140625" style="29"/>
    <col min="13058" max="13058" width="26.28515625" style="29" customWidth="1"/>
    <col min="13059" max="13059" width="28.5703125" style="29" customWidth="1"/>
    <col min="13060" max="13060" width="33.5703125" style="29" customWidth="1"/>
    <col min="13061" max="13313" width="9.140625" style="29"/>
    <col min="13314" max="13314" width="26.28515625" style="29" customWidth="1"/>
    <col min="13315" max="13315" width="28.5703125" style="29" customWidth="1"/>
    <col min="13316" max="13316" width="33.5703125" style="29" customWidth="1"/>
    <col min="13317" max="13569" width="9.140625" style="29"/>
    <col min="13570" max="13570" width="26.28515625" style="29" customWidth="1"/>
    <col min="13571" max="13571" width="28.5703125" style="29" customWidth="1"/>
    <col min="13572" max="13572" width="33.5703125" style="29" customWidth="1"/>
    <col min="13573" max="13825" width="9.140625" style="29"/>
    <col min="13826" max="13826" width="26.28515625" style="29" customWidth="1"/>
    <col min="13827" max="13827" width="28.5703125" style="29" customWidth="1"/>
    <col min="13828" max="13828" width="33.5703125" style="29" customWidth="1"/>
    <col min="13829" max="14081" width="9.140625" style="29"/>
    <col min="14082" max="14082" width="26.28515625" style="29" customWidth="1"/>
    <col min="14083" max="14083" width="28.5703125" style="29" customWidth="1"/>
    <col min="14084" max="14084" width="33.5703125" style="29" customWidth="1"/>
    <col min="14085" max="14337" width="9.140625" style="29"/>
    <col min="14338" max="14338" width="26.28515625" style="29" customWidth="1"/>
    <col min="14339" max="14339" width="28.5703125" style="29" customWidth="1"/>
    <col min="14340" max="14340" width="33.5703125" style="29" customWidth="1"/>
    <col min="14341" max="14593" width="9.140625" style="29"/>
    <col min="14594" max="14594" width="26.28515625" style="29" customWidth="1"/>
    <col min="14595" max="14595" width="28.5703125" style="29" customWidth="1"/>
    <col min="14596" max="14596" width="33.5703125" style="29" customWidth="1"/>
    <col min="14597" max="14849" width="9.140625" style="29"/>
    <col min="14850" max="14850" width="26.28515625" style="29" customWidth="1"/>
    <col min="14851" max="14851" width="28.5703125" style="29" customWidth="1"/>
    <col min="14852" max="14852" width="33.5703125" style="29" customWidth="1"/>
    <col min="14853" max="15105" width="9.140625" style="29"/>
    <col min="15106" max="15106" width="26.28515625" style="29" customWidth="1"/>
    <col min="15107" max="15107" width="28.5703125" style="29" customWidth="1"/>
    <col min="15108" max="15108" width="33.5703125" style="29" customWidth="1"/>
    <col min="15109" max="15361" width="9.140625" style="29"/>
    <col min="15362" max="15362" width="26.28515625" style="29" customWidth="1"/>
    <col min="15363" max="15363" width="28.5703125" style="29" customWidth="1"/>
    <col min="15364" max="15364" width="33.5703125" style="29" customWidth="1"/>
    <col min="15365" max="15617" width="9.140625" style="29"/>
    <col min="15618" max="15618" width="26.28515625" style="29" customWidth="1"/>
    <col min="15619" max="15619" width="28.5703125" style="29" customWidth="1"/>
    <col min="15620" max="15620" width="33.5703125" style="29" customWidth="1"/>
    <col min="15621" max="15873" width="9.140625" style="29"/>
    <col min="15874" max="15874" width="26.28515625" style="29" customWidth="1"/>
    <col min="15875" max="15875" width="28.5703125" style="29" customWidth="1"/>
    <col min="15876" max="15876" width="33.5703125" style="29" customWidth="1"/>
    <col min="15877" max="16129" width="9.140625" style="29"/>
    <col min="16130" max="16130" width="26.28515625" style="29" customWidth="1"/>
    <col min="16131" max="16131" width="28.5703125" style="29" customWidth="1"/>
    <col min="16132" max="16132" width="33.5703125" style="29" customWidth="1"/>
    <col min="16133" max="16384" width="9.140625" style="29"/>
  </cols>
  <sheetData>
    <row r="1" spans="1:4" x14ac:dyDescent="0.25">
      <c r="A1" s="55" t="s">
        <v>33</v>
      </c>
      <c r="B1" s="55"/>
      <c r="C1" s="55"/>
      <c r="D1" s="55"/>
    </row>
    <row r="2" spans="1:4" x14ac:dyDescent="0.25">
      <c r="A2" s="56"/>
      <c r="B2" s="56"/>
      <c r="C2" s="56"/>
      <c r="D2" s="56"/>
    </row>
    <row r="3" spans="1:4" s="31" customFormat="1" ht="42.75" x14ac:dyDescent="0.2">
      <c r="A3" s="30" t="s">
        <v>3</v>
      </c>
      <c r="B3" s="30" t="s">
        <v>34</v>
      </c>
      <c r="C3" s="30" t="s">
        <v>35</v>
      </c>
      <c r="D3" s="30" t="s">
        <v>36</v>
      </c>
    </row>
    <row r="4" spans="1:4" s="33" customFormat="1" x14ac:dyDescent="0.25">
      <c r="A4" s="32">
        <v>1</v>
      </c>
      <c r="B4" s="32">
        <v>2</v>
      </c>
      <c r="C4" s="32">
        <v>3</v>
      </c>
      <c r="D4" s="32">
        <v>4</v>
      </c>
    </row>
    <row r="5" spans="1:4" s="34" customFormat="1" x14ac:dyDescent="0.25">
      <c r="A5" s="57">
        <v>1</v>
      </c>
      <c r="B5" s="59" t="s">
        <v>37</v>
      </c>
      <c r="C5" s="57" t="s">
        <v>50</v>
      </c>
      <c r="D5" s="59" t="s">
        <v>38</v>
      </c>
    </row>
    <row r="6" spans="1:4" s="34" customFormat="1" x14ac:dyDescent="0.25">
      <c r="A6" s="58"/>
      <c r="B6" s="60"/>
      <c r="C6" s="58"/>
      <c r="D6" s="61"/>
    </row>
    <row r="7" spans="1:4" s="34" customFormat="1" ht="45" x14ac:dyDescent="0.25">
      <c r="A7" s="35">
        <v>2</v>
      </c>
      <c r="B7" s="61"/>
      <c r="C7" s="35" t="s">
        <v>50</v>
      </c>
      <c r="D7" s="36" t="s">
        <v>39</v>
      </c>
    </row>
    <row r="8" spans="1:4" s="34" customFormat="1" ht="60" x14ac:dyDescent="0.25">
      <c r="A8" s="35">
        <v>3</v>
      </c>
      <c r="B8" s="37" t="s">
        <v>40</v>
      </c>
      <c r="C8" s="35" t="s">
        <v>50</v>
      </c>
      <c r="D8" s="36" t="s">
        <v>41</v>
      </c>
    </row>
    <row r="9" spans="1:4" s="34" customFormat="1" ht="60" x14ac:dyDescent="0.25">
      <c r="A9" s="35">
        <v>4</v>
      </c>
      <c r="B9" s="37" t="s">
        <v>42</v>
      </c>
      <c r="C9" s="35" t="s">
        <v>43</v>
      </c>
      <c r="D9" s="36" t="s">
        <v>44</v>
      </c>
    </row>
    <row r="10" spans="1:4" s="34" customFormat="1" ht="105" x14ac:dyDescent="0.25">
      <c r="A10" s="35">
        <v>5</v>
      </c>
      <c r="B10" s="37" t="s">
        <v>45</v>
      </c>
      <c r="C10" s="35" t="s">
        <v>51</v>
      </c>
      <c r="D10" s="36" t="s">
        <v>46</v>
      </c>
    </row>
    <row r="11" spans="1:4" s="34" customFormat="1" ht="90" x14ac:dyDescent="0.25">
      <c r="A11" s="35">
        <v>6</v>
      </c>
      <c r="B11" s="37" t="s">
        <v>47</v>
      </c>
      <c r="C11" s="35" t="s">
        <v>48</v>
      </c>
      <c r="D11" s="36" t="s">
        <v>49</v>
      </c>
    </row>
    <row r="12" spans="1:4" s="34" customFormat="1" x14ac:dyDescent="0.25"/>
  </sheetData>
  <mergeCells count="6">
    <mergeCell ref="A1:D1"/>
    <mergeCell ref="A2:D2"/>
    <mergeCell ref="A5:A6"/>
    <mergeCell ref="B5:B7"/>
    <mergeCell ref="C5:C6"/>
    <mergeCell ref="D5: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abSelected="1" workbookViewId="0">
      <selection activeCell="H7" sqref="H7:I7"/>
    </sheetView>
  </sheetViews>
  <sheetFormatPr defaultRowHeight="15.75" x14ac:dyDescent="0.25"/>
  <cols>
    <col min="1" max="1" width="9.140625" style="39"/>
    <col min="2" max="2" width="37.85546875" style="39" customWidth="1"/>
    <col min="3" max="3" width="33.28515625" style="39" customWidth="1"/>
    <col min="4" max="4" width="50.5703125" style="39" customWidth="1"/>
    <col min="5" max="257" width="9.140625" style="39"/>
    <col min="258" max="258" width="37.85546875" style="39" customWidth="1"/>
    <col min="259" max="259" width="33.28515625" style="39" customWidth="1"/>
    <col min="260" max="260" width="50.5703125" style="39" customWidth="1"/>
    <col min="261" max="513" width="9.140625" style="39"/>
    <col min="514" max="514" width="37.85546875" style="39" customWidth="1"/>
    <col min="515" max="515" width="33.28515625" style="39" customWidth="1"/>
    <col min="516" max="516" width="50.5703125" style="39" customWidth="1"/>
    <col min="517" max="769" width="9.140625" style="39"/>
    <col min="770" max="770" width="37.85546875" style="39" customWidth="1"/>
    <col min="771" max="771" width="33.28515625" style="39" customWidth="1"/>
    <col min="772" max="772" width="50.5703125" style="39" customWidth="1"/>
    <col min="773" max="1025" width="9.140625" style="39"/>
    <col min="1026" max="1026" width="37.85546875" style="39" customWidth="1"/>
    <col min="1027" max="1027" width="33.28515625" style="39" customWidth="1"/>
    <col min="1028" max="1028" width="50.5703125" style="39" customWidth="1"/>
    <col min="1029" max="1281" width="9.140625" style="39"/>
    <col min="1282" max="1282" width="37.85546875" style="39" customWidth="1"/>
    <col min="1283" max="1283" width="33.28515625" style="39" customWidth="1"/>
    <col min="1284" max="1284" width="50.5703125" style="39" customWidth="1"/>
    <col min="1285" max="1537" width="9.140625" style="39"/>
    <col min="1538" max="1538" width="37.85546875" style="39" customWidth="1"/>
    <col min="1539" max="1539" width="33.28515625" style="39" customWidth="1"/>
    <col min="1540" max="1540" width="50.5703125" style="39" customWidth="1"/>
    <col min="1541" max="1793" width="9.140625" style="39"/>
    <col min="1794" max="1794" width="37.85546875" style="39" customWidth="1"/>
    <col min="1795" max="1795" width="33.28515625" style="39" customWidth="1"/>
    <col min="1796" max="1796" width="50.5703125" style="39" customWidth="1"/>
    <col min="1797" max="2049" width="9.140625" style="39"/>
    <col min="2050" max="2050" width="37.85546875" style="39" customWidth="1"/>
    <col min="2051" max="2051" width="33.28515625" style="39" customWidth="1"/>
    <col min="2052" max="2052" width="50.5703125" style="39" customWidth="1"/>
    <col min="2053" max="2305" width="9.140625" style="39"/>
    <col min="2306" max="2306" width="37.85546875" style="39" customWidth="1"/>
    <col min="2307" max="2307" width="33.28515625" style="39" customWidth="1"/>
    <col min="2308" max="2308" width="50.5703125" style="39" customWidth="1"/>
    <col min="2309" max="2561" width="9.140625" style="39"/>
    <col min="2562" max="2562" width="37.85546875" style="39" customWidth="1"/>
    <col min="2563" max="2563" width="33.28515625" style="39" customWidth="1"/>
    <col min="2564" max="2564" width="50.5703125" style="39" customWidth="1"/>
    <col min="2565" max="2817" width="9.140625" style="39"/>
    <col min="2818" max="2818" width="37.85546875" style="39" customWidth="1"/>
    <col min="2819" max="2819" width="33.28515625" style="39" customWidth="1"/>
    <col min="2820" max="2820" width="50.5703125" style="39" customWidth="1"/>
    <col min="2821" max="3073" width="9.140625" style="39"/>
    <col min="3074" max="3074" width="37.85546875" style="39" customWidth="1"/>
    <col min="3075" max="3075" width="33.28515625" style="39" customWidth="1"/>
    <col min="3076" max="3076" width="50.5703125" style="39" customWidth="1"/>
    <col min="3077" max="3329" width="9.140625" style="39"/>
    <col min="3330" max="3330" width="37.85546875" style="39" customWidth="1"/>
    <col min="3331" max="3331" width="33.28515625" style="39" customWidth="1"/>
    <col min="3332" max="3332" width="50.5703125" style="39" customWidth="1"/>
    <col min="3333" max="3585" width="9.140625" style="39"/>
    <col min="3586" max="3586" width="37.85546875" style="39" customWidth="1"/>
    <col min="3587" max="3587" width="33.28515625" style="39" customWidth="1"/>
    <col min="3588" max="3588" width="50.5703125" style="39" customWidth="1"/>
    <col min="3589" max="3841" width="9.140625" style="39"/>
    <col min="3842" max="3842" width="37.85546875" style="39" customWidth="1"/>
    <col min="3843" max="3843" width="33.28515625" style="39" customWidth="1"/>
    <col min="3844" max="3844" width="50.5703125" style="39" customWidth="1"/>
    <col min="3845" max="4097" width="9.140625" style="39"/>
    <col min="4098" max="4098" width="37.85546875" style="39" customWidth="1"/>
    <col min="4099" max="4099" width="33.28515625" style="39" customWidth="1"/>
    <col min="4100" max="4100" width="50.5703125" style="39" customWidth="1"/>
    <col min="4101" max="4353" width="9.140625" style="39"/>
    <col min="4354" max="4354" width="37.85546875" style="39" customWidth="1"/>
    <col min="4355" max="4355" width="33.28515625" style="39" customWidth="1"/>
    <col min="4356" max="4356" width="50.5703125" style="39" customWidth="1"/>
    <col min="4357" max="4609" width="9.140625" style="39"/>
    <col min="4610" max="4610" width="37.85546875" style="39" customWidth="1"/>
    <col min="4611" max="4611" width="33.28515625" style="39" customWidth="1"/>
    <col min="4612" max="4612" width="50.5703125" style="39" customWidth="1"/>
    <col min="4613" max="4865" width="9.140625" style="39"/>
    <col min="4866" max="4866" width="37.85546875" style="39" customWidth="1"/>
    <col min="4867" max="4867" width="33.28515625" style="39" customWidth="1"/>
    <col min="4868" max="4868" width="50.5703125" style="39" customWidth="1"/>
    <col min="4869" max="5121" width="9.140625" style="39"/>
    <col min="5122" max="5122" width="37.85546875" style="39" customWidth="1"/>
    <col min="5123" max="5123" width="33.28515625" style="39" customWidth="1"/>
    <col min="5124" max="5124" width="50.5703125" style="39" customWidth="1"/>
    <col min="5125" max="5377" width="9.140625" style="39"/>
    <col min="5378" max="5378" width="37.85546875" style="39" customWidth="1"/>
    <col min="5379" max="5379" width="33.28515625" style="39" customWidth="1"/>
    <col min="5380" max="5380" width="50.5703125" style="39" customWidth="1"/>
    <col min="5381" max="5633" width="9.140625" style="39"/>
    <col min="5634" max="5634" width="37.85546875" style="39" customWidth="1"/>
    <col min="5635" max="5635" width="33.28515625" style="39" customWidth="1"/>
    <col min="5636" max="5636" width="50.5703125" style="39" customWidth="1"/>
    <col min="5637" max="5889" width="9.140625" style="39"/>
    <col min="5890" max="5890" width="37.85546875" style="39" customWidth="1"/>
    <col min="5891" max="5891" width="33.28515625" style="39" customWidth="1"/>
    <col min="5892" max="5892" width="50.5703125" style="39" customWidth="1"/>
    <col min="5893" max="6145" width="9.140625" style="39"/>
    <col min="6146" max="6146" width="37.85546875" style="39" customWidth="1"/>
    <col min="6147" max="6147" width="33.28515625" style="39" customWidth="1"/>
    <col min="6148" max="6148" width="50.5703125" style="39" customWidth="1"/>
    <col min="6149" max="6401" width="9.140625" style="39"/>
    <col min="6402" max="6402" width="37.85546875" style="39" customWidth="1"/>
    <col min="6403" max="6403" width="33.28515625" style="39" customWidth="1"/>
    <col min="6404" max="6404" width="50.5703125" style="39" customWidth="1"/>
    <col min="6405" max="6657" width="9.140625" style="39"/>
    <col min="6658" max="6658" width="37.85546875" style="39" customWidth="1"/>
    <col min="6659" max="6659" width="33.28515625" style="39" customWidth="1"/>
    <col min="6660" max="6660" width="50.5703125" style="39" customWidth="1"/>
    <col min="6661" max="6913" width="9.140625" style="39"/>
    <col min="6914" max="6914" width="37.85546875" style="39" customWidth="1"/>
    <col min="6915" max="6915" width="33.28515625" style="39" customWidth="1"/>
    <col min="6916" max="6916" width="50.5703125" style="39" customWidth="1"/>
    <col min="6917" max="7169" width="9.140625" style="39"/>
    <col min="7170" max="7170" width="37.85546875" style="39" customWidth="1"/>
    <col min="7171" max="7171" width="33.28515625" style="39" customWidth="1"/>
    <col min="7172" max="7172" width="50.5703125" style="39" customWidth="1"/>
    <col min="7173" max="7425" width="9.140625" style="39"/>
    <col min="7426" max="7426" width="37.85546875" style="39" customWidth="1"/>
    <col min="7427" max="7427" width="33.28515625" style="39" customWidth="1"/>
    <col min="7428" max="7428" width="50.5703125" style="39" customWidth="1"/>
    <col min="7429" max="7681" width="9.140625" style="39"/>
    <col min="7682" max="7682" width="37.85546875" style="39" customWidth="1"/>
    <col min="7683" max="7683" width="33.28515625" style="39" customWidth="1"/>
    <col min="7684" max="7684" width="50.5703125" style="39" customWidth="1"/>
    <col min="7685" max="7937" width="9.140625" style="39"/>
    <col min="7938" max="7938" width="37.85546875" style="39" customWidth="1"/>
    <col min="7939" max="7939" width="33.28515625" style="39" customWidth="1"/>
    <col min="7940" max="7940" width="50.5703125" style="39" customWidth="1"/>
    <col min="7941" max="8193" width="9.140625" style="39"/>
    <col min="8194" max="8194" width="37.85546875" style="39" customWidth="1"/>
    <col min="8195" max="8195" width="33.28515625" style="39" customWidth="1"/>
    <col min="8196" max="8196" width="50.5703125" style="39" customWidth="1"/>
    <col min="8197" max="8449" width="9.140625" style="39"/>
    <col min="8450" max="8450" width="37.85546875" style="39" customWidth="1"/>
    <col min="8451" max="8451" width="33.28515625" style="39" customWidth="1"/>
    <col min="8452" max="8452" width="50.5703125" style="39" customWidth="1"/>
    <col min="8453" max="8705" width="9.140625" style="39"/>
    <col min="8706" max="8706" width="37.85546875" style="39" customWidth="1"/>
    <col min="8707" max="8707" width="33.28515625" style="39" customWidth="1"/>
    <col min="8708" max="8708" width="50.5703125" style="39" customWidth="1"/>
    <col min="8709" max="8961" width="9.140625" style="39"/>
    <col min="8962" max="8962" width="37.85546875" style="39" customWidth="1"/>
    <col min="8963" max="8963" width="33.28515625" style="39" customWidth="1"/>
    <col min="8964" max="8964" width="50.5703125" style="39" customWidth="1"/>
    <col min="8965" max="9217" width="9.140625" style="39"/>
    <col min="9218" max="9218" width="37.85546875" style="39" customWidth="1"/>
    <col min="9219" max="9219" width="33.28515625" style="39" customWidth="1"/>
    <col min="9220" max="9220" width="50.5703125" style="39" customWidth="1"/>
    <col min="9221" max="9473" width="9.140625" style="39"/>
    <col min="9474" max="9474" width="37.85546875" style="39" customWidth="1"/>
    <col min="9475" max="9475" width="33.28515625" style="39" customWidth="1"/>
    <col min="9476" max="9476" width="50.5703125" style="39" customWidth="1"/>
    <col min="9477" max="9729" width="9.140625" style="39"/>
    <col min="9730" max="9730" width="37.85546875" style="39" customWidth="1"/>
    <col min="9731" max="9731" width="33.28515625" style="39" customWidth="1"/>
    <col min="9732" max="9732" width="50.5703125" style="39" customWidth="1"/>
    <col min="9733" max="9985" width="9.140625" style="39"/>
    <col min="9986" max="9986" width="37.85546875" style="39" customWidth="1"/>
    <col min="9987" max="9987" width="33.28515625" style="39" customWidth="1"/>
    <col min="9988" max="9988" width="50.5703125" style="39" customWidth="1"/>
    <col min="9989" max="10241" width="9.140625" style="39"/>
    <col min="10242" max="10242" width="37.85546875" style="39" customWidth="1"/>
    <col min="10243" max="10243" width="33.28515625" style="39" customWidth="1"/>
    <col min="10244" max="10244" width="50.5703125" style="39" customWidth="1"/>
    <col min="10245" max="10497" width="9.140625" style="39"/>
    <col min="10498" max="10498" width="37.85546875" style="39" customWidth="1"/>
    <col min="10499" max="10499" width="33.28515625" style="39" customWidth="1"/>
    <col min="10500" max="10500" width="50.5703125" style="39" customWidth="1"/>
    <col min="10501" max="10753" width="9.140625" style="39"/>
    <col min="10754" max="10754" width="37.85546875" style="39" customWidth="1"/>
    <col min="10755" max="10755" width="33.28515625" style="39" customWidth="1"/>
    <col min="10756" max="10756" width="50.5703125" style="39" customWidth="1"/>
    <col min="10757" max="11009" width="9.140625" style="39"/>
    <col min="11010" max="11010" width="37.85546875" style="39" customWidth="1"/>
    <col min="11011" max="11011" width="33.28515625" style="39" customWidth="1"/>
    <col min="11012" max="11012" width="50.5703125" style="39" customWidth="1"/>
    <col min="11013" max="11265" width="9.140625" style="39"/>
    <col min="11266" max="11266" width="37.85546875" style="39" customWidth="1"/>
    <col min="11267" max="11267" width="33.28515625" style="39" customWidth="1"/>
    <col min="11268" max="11268" width="50.5703125" style="39" customWidth="1"/>
    <col min="11269" max="11521" width="9.140625" style="39"/>
    <col min="11522" max="11522" width="37.85546875" style="39" customWidth="1"/>
    <col min="11523" max="11523" width="33.28515625" style="39" customWidth="1"/>
    <col min="11524" max="11524" width="50.5703125" style="39" customWidth="1"/>
    <col min="11525" max="11777" width="9.140625" style="39"/>
    <col min="11778" max="11778" width="37.85546875" style="39" customWidth="1"/>
    <col min="11779" max="11779" width="33.28515625" style="39" customWidth="1"/>
    <col min="11780" max="11780" width="50.5703125" style="39" customWidth="1"/>
    <col min="11781" max="12033" width="9.140625" style="39"/>
    <col min="12034" max="12034" width="37.85546875" style="39" customWidth="1"/>
    <col min="12035" max="12035" width="33.28515625" style="39" customWidth="1"/>
    <col min="12036" max="12036" width="50.5703125" style="39" customWidth="1"/>
    <col min="12037" max="12289" width="9.140625" style="39"/>
    <col min="12290" max="12290" width="37.85546875" style="39" customWidth="1"/>
    <col min="12291" max="12291" width="33.28515625" style="39" customWidth="1"/>
    <col min="12292" max="12292" width="50.5703125" style="39" customWidth="1"/>
    <col min="12293" max="12545" width="9.140625" style="39"/>
    <col min="12546" max="12546" width="37.85546875" style="39" customWidth="1"/>
    <col min="12547" max="12547" width="33.28515625" style="39" customWidth="1"/>
    <col min="12548" max="12548" width="50.5703125" style="39" customWidth="1"/>
    <col min="12549" max="12801" width="9.140625" style="39"/>
    <col min="12802" max="12802" width="37.85546875" style="39" customWidth="1"/>
    <col min="12803" max="12803" width="33.28515625" style="39" customWidth="1"/>
    <col min="12804" max="12804" width="50.5703125" style="39" customWidth="1"/>
    <col min="12805" max="13057" width="9.140625" style="39"/>
    <col min="13058" max="13058" width="37.85546875" style="39" customWidth="1"/>
    <col min="13059" max="13059" width="33.28515625" style="39" customWidth="1"/>
    <col min="13060" max="13060" width="50.5703125" style="39" customWidth="1"/>
    <col min="13061" max="13313" width="9.140625" style="39"/>
    <col min="13314" max="13314" width="37.85546875" style="39" customWidth="1"/>
    <col min="13315" max="13315" width="33.28515625" style="39" customWidth="1"/>
    <col min="13316" max="13316" width="50.5703125" style="39" customWidth="1"/>
    <col min="13317" max="13569" width="9.140625" style="39"/>
    <col min="13570" max="13570" width="37.85546875" style="39" customWidth="1"/>
    <col min="13571" max="13571" width="33.28515625" style="39" customWidth="1"/>
    <col min="13572" max="13572" width="50.5703125" style="39" customWidth="1"/>
    <col min="13573" max="13825" width="9.140625" style="39"/>
    <col min="13826" max="13826" width="37.85546875" style="39" customWidth="1"/>
    <col min="13827" max="13827" width="33.28515625" style="39" customWidth="1"/>
    <col min="13828" max="13828" width="50.5703125" style="39" customWidth="1"/>
    <col min="13829" max="14081" width="9.140625" style="39"/>
    <col min="14082" max="14082" width="37.85546875" style="39" customWidth="1"/>
    <col min="14083" max="14083" width="33.28515625" style="39" customWidth="1"/>
    <col min="14084" max="14084" width="50.5703125" style="39" customWidth="1"/>
    <col min="14085" max="14337" width="9.140625" style="39"/>
    <col min="14338" max="14338" width="37.85546875" style="39" customWidth="1"/>
    <col min="14339" max="14339" width="33.28515625" style="39" customWidth="1"/>
    <col min="14340" max="14340" width="50.5703125" style="39" customWidth="1"/>
    <col min="14341" max="14593" width="9.140625" style="39"/>
    <col min="14594" max="14594" width="37.85546875" style="39" customWidth="1"/>
    <col min="14595" max="14595" width="33.28515625" style="39" customWidth="1"/>
    <col min="14596" max="14596" width="50.5703125" style="39" customWidth="1"/>
    <col min="14597" max="14849" width="9.140625" style="39"/>
    <col min="14850" max="14850" width="37.85546875" style="39" customWidth="1"/>
    <col min="14851" max="14851" width="33.28515625" style="39" customWidth="1"/>
    <col min="14852" max="14852" width="50.5703125" style="39" customWidth="1"/>
    <col min="14853" max="15105" width="9.140625" style="39"/>
    <col min="15106" max="15106" width="37.85546875" style="39" customWidth="1"/>
    <col min="15107" max="15107" width="33.28515625" style="39" customWidth="1"/>
    <col min="15108" max="15108" width="50.5703125" style="39" customWidth="1"/>
    <col min="15109" max="15361" width="9.140625" style="39"/>
    <col min="15362" max="15362" width="37.85546875" style="39" customWidth="1"/>
    <col min="15363" max="15363" width="33.28515625" style="39" customWidth="1"/>
    <col min="15364" max="15364" width="50.5703125" style="39" customWidth="1"/>
    <col min="15365" max="15617" width="9.140625" style="39"/>
    <col min="15618" max="15618" width="37.85546875" style="39" customWidth="1"/>
    <col min="15619" max="15619" width="33.28515625" style="39" customWidth="1"/>
    <col min="15620" max="15620" width="50.5703125" style="39" customWidth="1"/>
    <col min="15621" max="15873" width="9.140625" style="39"/>
    <col min="15874" max="15874" width="37.85546875" style="39" customWidth="1"/>
    <col min="15875" max="15875" width="33.28515625" style="39" customWidth="1"/>
    <col min="15876" max="15876" width="50.5703125" style="39" customWidth="1"/>
    <col min="15877" max="16129" width="9.140625" style="39"/>
    <col min="16130" max="16130" width="37.85546875" style="39" customWidth="1"/>
    <col min="16131" max="16131" width="33.28515625" style="39" customWidth="1"/>
    <col min="16132" max="16132" width="50.5703125" style="39" customWidth="1"/>
    <col min="16133" max="16384" width="9.140625" style="39"/>
  </cols>
  <sheetData>
    <row r="1" spans="1:4" s="38" customFormat="1" ht="18.75" x14ac:dyDescent="0.3">
      <c r="B1" s="62" t="s">
        <v>52</v>
      </c>
      <c r="C1" s="62"/>
      <c r="D1" s="62"/>
    </row>
    <row r="3" spans="1:4" s="40" customFormat="1" ht="28.5" x14ac:dyDescent="0.25">
      <c r="A3" s="30" t="s">
        <v>3</v>
      </c>
      <c r="B3" s="30" t="s">
        <v>53</v>
      </c>
      <c r="C3" s="30" t="s">
        <v>54</v>
      </c>
      <c r="D3" s="30" t="s">
        <v>36</v>
      </c>
    </row>
    <row r="4" spans="1:4" s="41" customFormat="1" ht="15" x14ac:dyDescent="0.25">
      <c r="A4" s="32">
        <v>1</v>
      </c>
      <c r="B4" s="32">
        <v>2</v>
      </c>
      <c r="C4" s="32">
        <v>3</v>
      </c>
      <c r="D4" s="32">
        <v>4</v>
      </c>
    </row>
    <row r="5" spans="1:4" s="42" customFormat="1" ht="45" x14ac:dyDescent="0.25">
      <c r="A5" s="35">
        <v>1</v>
      </c>
      <c r="B5" s="37" t="s">
        <v>55</v>
      </c>
      <c r="C5" s="35" t="s">
        <v>56</v>
      </c>
      <c r="D5" s="37" t="s">
        <v>57</v>
      </c>
    </row>
    <row r="6" spans="1:4" s="42" customFormat="1" ht="60" x14ac:dyDescent="0.25">
      <c r="A6" s="35">
        <v>2</v>
      </c>
      <c r="B6" s="37" t="s">
        <v>58</v>
      </c>
      <c r="C6" s="35" t="s">
        <v>59</v>
      </c>
      <c r="D6" s="37" t="s">
        <v>60</v>
      </c>
    </row>
    <row r="7" spans="1:4" s="42" customFormat="1" ht="75" x14ac:dyDescent="0.25">
      <c r="A7" s="35">
        <v>3</v>
      </c>
      <c r="B7" s="37" t="s">
        <v>61</v>
      </c>
      <c r="C7" s="35" t="s">
        <v>62</v>
      </c>
      <c r="D7" s="37" t="s">
        <v>63</v>
      </c>
    </row>
    <row r="8" spans="1:4" s="42" customFormat="1" ht="60" x14ac:dyDescent="0.25">
      <c r="A8" s="35">
        <v>4</v>
      </c>
      <c r="B8" s="37" t="s">
        <v>64</v>
      </c>
      <c r="C8" s="35" t="s">
        <v>65</v>
      </c>
      <c r="D8" s="63" t="s">
        <v>66</v>
      </c>
    </row>
    <row r="9" spans="1:4" s="42" customFormat="1" ht="45" x14ac:dyDescent="0.25">
      <c r="A9" s="35">
        <v>5</v>
      </c>
      <c r="B9" s="37" t="s">
        <v>67</v>
      </c>
      <c r="C9" s="35" t="s">
        <v>68</v>
      </c>
      <c r="D9" s="63"/>
    </row>
    <row r="10" spans="1:4" s="42" customFormat="1" ht="75" x14ac:dyDescent="0.25">
      <c r="A10" s="35">
        <v>6</v>
      </c>
      <c r="B10" s="37" t="s">
        <v>69</v>
      </c>
      <c r="C10" s="35" t="s">
        <v>70</v>
      </c>
      <c r="D10" s="37" t="s">
        <v>71</v>
      </c>
    </row>
    <row r="11" spans="1:4" s="42" customFormat="1" ht="45" x14ac:dyDescent="0.25">
      <c r="A11" s="35">
        <v>7</v>
      </c>
      <c r="B11" s="37" t="s">
        <v>72</v>
      </c>
      <c r="C11" s="35" t="s">
        <v>73</v>
      </c>
      <c r="D11" s="37" t="s">
        <v>74</v>
      </c>
    </row>
    <row r="12" spans="1:4" ht="75" x14ac:dyDescent="0.25">
      <c r="A12" s="35">
        <v>8</v>
      </c>
      <c r="B12" s="37" t="s">
        <v>75</v>
      </c>
      <c r="C12" s="35" t="s">
        <v>76</v>
      </c>
      <c r="D12" s="37" t="s">
        <v>77</v>
      </c>
    </row>
    <row r="13" spans="1:4" ht="90" x14ac:dyDescent="0.25">
      <c r="A13" s="35">
        <v>9</v>
      </c>
      <c r="B13" s="37" t="s">
        <v>78</v>
      </c>
      <c r="C13" s="35" t="s">
        <v>79</v>
      </c>
      <c r="D13" s="37" t="s">
        <v>80</v>
      </c>
    </row>
    <row r="14" spans="1:4" ht="90" x14ac:dyDescent="0.25">
      <c r="A14" s="35">
        <v>10</v>
      </c>
      <c r="B14" s="37" t="s">
        <v>81</v>
      </c>
      <c r="C14" s="35" t="s">
        <v>79</v>
      </c>
      <c r="D14" s="37" t="s">
        <v>82</v>
      </c>
    </row>
    <row r="15" spans="1:4" ht="165" x14ac:dyDescent="0.25">
      <c r="A15" s="35">
        <v>11</v>
      </c>
      <c r="B15" s="37" t="s">
        <v>83</v>
      </c>
      <c r="C15" s="35" t="s">
        <v>79</v>
      </c>
      <c r="D15" s="37" t="s">
        <v>84</v>
      </c>
    </row>
    <row r="16" spans="1:4" ht="45" x14ac:dyDescent="0.25">
      <c r="A16" s="35">
        <v>12</v>
      </c>
      <c r="B16" s="37" t="s">
        <v>85</v>
      </c>
      <c r="C16" s="35" t="s">
        <v>86</v>
      </c>
      <c r="D16" s="63" t="s">
        <v>87</v>
      </c>
    </row>
    <row r="17" spans="1:4" ht="107.25" customHeight="1" x14ac:dyDescent="0.25">
      <c r="A17" s="35">
        <v>13</v>
      </c>
      <c r="B17" s="37" t="s">
        <v>88</v>
      </c>
      <c r="C17" s="35" t="s">
        <v>89</v>
      </c>
      <c r="D17" s="63"/>
    </row>
  </sheetData>
  <mergeCells count="3">
    <mergeCell ref="B1:D1"/>
    <mergeCell ref="D8:D9"/>
    <mergeCell ref="D16:D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Mēnešalgas</vt:lpstr>
      <vt:lpstr>Piemaksas_prēmijas_naudasbalvas</vt:lpstr>
      <vt:lpstr>Sociālās garantijas</vt:lpstr>
    </vt:vector>
  </TitlesOfParts>
  <Company>Kulturas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Darbinieks</dc:creator>
  <cp:lastModifiedBy>Līga</cp:lastModifiedBy>
  <cp:lastPrinted>2025-01-03T08:33:18Z</cp:lastPrinted>
  <dcterms:created xsi:type="dcterms:W3CDTF">2009-07-22T08:48:49Z</dcterms:created>
  <dcterms:modified xsi:type="dcterms:W3CDTF">2026-03-09T12:37:52Z</dcterms:modified>
</cp:coreProperties>
</file>